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  <sheet name="DESGLOSE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<sst xmlns="http://schemas.openxmlformats.org/spreadsheetml/2006/main" count="36" uniqueCount="26">
  <si>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</si>
  <si>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</si>
  <si>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</si>
  <si>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</si>
  <si>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</si>
  <si>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</si>
  <si>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</si>
  <si>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</si>
  <si>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Inversiones Reales</t>
  </si>
  <si>
    <t>1. PERSONAL</t>
  </si>
  <si>
    <t>CONCEPTO</t>
  </si>
  <si>
    <t>Personal Funcionario</t>
  </si>
  <si>
    <t>Personal Laboral</t>
  </si>
  <si>
    <t>Cuotas, Prestaciones y Gastos Sociales a cargo del Empleador</t>
  </si>
  <si>
    <t>TOTAL PARTIDA:</t>
  </si>
  <si>
    <t>2. GASTOS EN BIENES CORRIENTES Y SERVICIOS</t>
  </si>
  <si>
    <t>4. TRANSFERENCIAS CORRIENTES</t>
  </si>
  <si>
    <t>Aportación Municipal a Escuela Taller</t>
  </si>
  <si>
    <t>Otros Gastos</t>
  </si>
  <si>
    <t>Estudios y Trabajos Técnicos</t>
  </si>
  <si>
    <t>6. INVERSIONES REALES</t>
  </si>
  <si>
    <t>Premios y Becas de Fomento</t>
  </si>
  <si>
    <t>Subvención Empresarios del Polígono</t>
  </si>
  <si>
    <t>Subvención Fomento del Comercio y Hostelería</t>
  </si>
  <si>
    <t>Adecuación Aulas de Desarrollo Local</t>
  </si>
  <si>
    <t>EMPLEO, COMERCIO Y CONSUMO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</si>
</sst>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51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b/>
      <sz val="22"/>
      <name val="Century Gothic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1" fillId="0" borderId="26" xfId="53" applyFont="1" applyFill="1" applyBorder="1" applyAlignment="1">
      <alignment horizontal="right" vertical="center" wrapText="1"/>
      <protection/>
    </xf>
    <xf numFmtId="164" fontId="8" fillId="0" borderId="24" xfId="53" applyNumberFormat="1" applyFont="1" applyFill="1" applyBorder="1" applyAlignment="1">
      <alignment horizontal="center" vertical="center" wrapText="1"/>
      <protection/>
    </xf>
    <xf numFmtId="164" fontId="8" fillId="0" borderId="25" xfId="53" applyNumberFormat="1" applyFont="1" applyFill="1" applyBorder="1" applyAlignment="1">
      <alignment horizontal="center" vertical="center" wrapText="1"/>
      <protection/>
    </xf>
    <xf numFmtId="164" fontId="11" fillId="34" borderId="22" xfId="53" applyNumberFormat="1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164" fontId="8" fillId="0" borderId="28" xfId="53" applyNumberFormat="1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12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0" fontId="11" fillId="0" borderId="26" xfId="53" applyFont="1" applyFill="1" applyBorder="1" applyAlignment="1">
      <alignment horizontal="right" vertical="center" wrapText="1"/>
      <protection/>
    </xf>
    <xf numFmtId="0" fontId="11" fillId="0" borderId="33" xfId="53" applyFont="1" applyFill="1" applyBorder="1" applyAlignment="1">
      <alignment horizontal="right" vertical="center" wrapText="1"/>
      <protection/>
    </xf>
    <xf numFmtId="0" fontId="14" fillId="35" borderId="30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Empleo, Comercio y Consumo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675"/>
          <c:w val="0.84075"/>
          <c:h val="0.6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1"/>
          <c:y val="0.09025"/>
          <c:w val="0.71475"/>
          <c:h val="0.0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47625</xdr:rowOff>
    </xdr:from>
    <xdr:to>
      <xdr:col>3</xdr:col>
      <xdr:colOff>2390775</xdr:colOff>
      <xdr:row>39</xdr:row>
      <xdr:rowOff>133350</xdr:rowOff>
    </xdr:to>
    <xdr:graphicFrame>
      <xdr:nvGraphicFramePr>
        <xdr:cNvPr id="1" name="2 Gráfico"/>
        <xdr:cNvGraphicFramePr/>
      </xdr:nvGraphicFramePr>
      <xdr:xfrm>
        <a:off x="1666875" y="3762375"/>
        <a:ext cx="6096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9" t="s">
        <v>25</v>
      </c>
      <c r="C3" s="30"/>
      <c r="D3" s="30"/>
      <c r="E3" s="31"/>
    </row>
    <row r="4" spans="2:5" ht="27" customHeight="1" thickBot="1" thickTop="1">
      <c r="B4" s="32"/>
      <c r="C4" s="32"/>
      <c r="D4" s="32"/>
      <c r="E4" s="32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220781.49</v>
      </c>
      <c r="E6" s="20">
        <f>AVERAGE(D6/D10)</f>
        <v>0.725427579796331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33565.21</v>
      </c>
      <c r="E7" s="21">
        <f>AVERAGE(D7/D10)</f>
        <v>0.11028609805856283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36000</v>
      </c>
      <c r="E8" s="21">
        <f>AVERAGE(D8/D10)</f>
        <v>0.1182861519444765</v>
      </c>
      <c r="F8" s="5"/>
    </row>
    <row r="9" spans="1:6" s="3" customFormat="1" ht="27" customHeight="1" thickBot="1">
      <c r="A9" s="1"/>
      <c r="B9" s="9">
        <v>6</v>
      </c>
      <c r="C9" s="10" t="s">
        <v>8</v>
      </c>
      <c r="D9" s="16">
        <v>14000</v>
      </c>
      <c r="E9" s="21">
        <f>AVERAGE(D9/D10)</f>
        <v>0.04600017020062975</v>
      </c>
      <c r="F9" s="5"/>
    </row>
    <row r="10" spans="2:6" ht="27" customHeight="1" thickBot="1">
      <c r="B10" s="33" t="s">
        <v>4</v>
      </c>
      <c r="C10" s="34"/>
      <c r="D10" s="18">
        <f>SUM(D6:D9)</f>
        <v>304346.69999999995</v>
      </c>
      <c r="E10" s="17">
        <f>SUM(E6:E9)</f>
        <v>1.0000000000000002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4"/>
  <sheetViews>
    <sheetView zoomScalePageLayoutView="0" workbookViewId="0" topLeftCell="A19">
      <selection activeCell="E12" sqref="E12"/>
    </sheetView>
  </sheetViews>
  <sheetFormatPr defaultColWidth="11.421875" defaultRowHeight="12.75"/>
  <cols>
    <col min="2" max="2" width="69.8515625" style="0" customWidth="1"/>
    <col min="3" max="3" width="36.00390625" style="0" customWidth="1"/>
  </cols>
  <sheetData>
    <row r="2" ht="13.5" thickBot="1"/>
    <row r="3" spans="2:3" ht="39" customHeight="1" thickBot="1" thickTop="1">
      <c r="B3" s="35" t="s">
        <v>9</v>
      </c>
      <c r="C3" s="36"/>
    </row>
    <row r="4" spans="2:3" ht="14.25" thickBot="1" thickTop="1">
      <c r="B4" s="37"/>
      <c r="C4" s="37"/>
    </row>
    <row r="5" spans="2:3" ht="33" customHeight="1" thickBot="1" thickTop="1">
      <c r="B5" s="11" t="s">
        <v>10</v>
      </c>
      <c r="C5" s="13" t="s">
        <v>0</v>
      </c>
    </row>
    <row r="6" spans="2:3" ht="27" customHeight="1">
      <c r="B6" s="7" t="s">
        <v>11</v>
      </c>
      <c r="C6" s="23">
        <v>167441.19</v>
      </c>
    </row>
    <row r="7" spans="2:3" ht="27" customHeight="1">
      <c r="B7" s="9" t="s">
        <v>12</v>
      </c>
      <c r="C7" s="24">
        <v>86417.62</v>
      </c>
    </row>
    <row r="8" spans="2:3" ht="27" customHeight="1" thickBot="1">
      <c r="B8" s="9" t="s">
        <v>13</v>
      </c>
      <c r="C8" s="24">
        <v>69935.24</v>
      </c>
    </row>
    <row r="9" spans="2:3" ht="27" customHeight="1" thickBot="1">
      <c r="B9" s="22" t="s">
        <v>14</v>
      </c>
      <c r="C9" s="25">
        <f>SUM(C6:C8)</f>
        <v>323794.05</v>
      </c>
    </row>
    <row r="10" ht="13.5" thickTop="1"/>
    <row r="11" ht="13.5" thickBot="1"/>
    <row r="12" spans="2:3" ht="39" customHeight="1" thickBot="1" thickTop="1">
      <c r="B12" s="35" t="s">
        <v>15</v>
      </c>
      <c r="C12" s="36"/>
    </row>
    <row r="13" spans="2:3" ht="14.25" thickBot="1" thickTop="1">
      <c r="B13" s="37"/>
      <c r="C13" s="37"/>
    </row>
    <row r="14" spans="2:3" ht="33" customHeight="1" thickBot="1" thickTop="1">
      <c r="B14" s="11" t="s">
        <v>10</v>
      </c>
      <c r="C14" s="13" t="s">
        <v>0</v>
      </c>
    </row>
    <row r="15" spans="2:3" ht="27" customHeight="1">
      <c r="B15" s="7" t="s">
        <v>17</v>
      </c>
      <c r="C15" s="23">
        <v>18000</v>
      </c>
    </row>
    <row r="16" spans="2:3" ht="27" customHeight="1">
      <c r="B16" s="7" t="s">
        <v>18</v>
      </c>
      <c r="C16" s="23">
        <v>1000</v>
      </c>
    </row>
    <row r="17" spans="2:3" ht="27" customHeight="1" thickBot="1">
      <c r="B17" s="7" t="s">
        <v>19</v>
      </c>
      <c r="C17" s="23">
        <v>1000</v>
      </c>
    </row>
    <row r="18" spans="2:3" ht="27" customHeight="1" thickBot="1">
      <c r="B18" s="22" t="s">
        <v>14</v>
      </c>
      <c r="C18" s="25">
        <f>SUM(C15:C17)</f>
        <v>20000</v>
      </c>
    </row>
    <row r="19" ht="13.5" thickTop="1"/>
    <row r="20" ht="13.5" thickBot="1"/>
    <row r="21" spans="2:3" ht="39" customHeight="1" thickBot="1" thickTop="1">
      <c r="B21" s="35" t="s">
        <v>16</v>
      </c>
      <c r="C21" s="36"/>
    </row>
    <row r="22" spans="2:3" ht="14.25" thickBot="1" thickTop="1">
      <c r="B22" s="37"/>
      <c r="C22" s="37"/>
    </row>
    <row r="23" spans="2:3" ht="33" customHeight="1" thickBot="1" thickTop="1">
      <c r="B23" s="11" t="s">
        <v>10</v>
      </c>
      <c r="C23" s="13" t="s">
        <v>0</v>
      </c>
    </row>
    <row r="24" spans="2:3" ht="27" customHeight="1">
      <c r="B24" s="7" t="s">
        <v>21</v>
      </c>
      <c r="C24" s="23">
        <v>9200</v>
      </c>
    </row>
    <row r="25" spans="2:3" ht="27" customHeight="1">
      <c r="B25" s="28" t="s">
        <v>22</v>
      </c>
      <c r="C25" s="24">
        <v>15000</v>
      </c>
    </row>
    <row r="26" spans="2:3" ht="27" customHeight="1" thickBot="1">
      <c r="B26" s="26" t="s">
        <v>23</v>
      </c>
      <c r="C26" s="27">
        <v>16000</v>
      </c>
    </row>
    <row r="27" spans="2:3" ht="27" customHeight="1" thickBot="1">
      <c r="B27" s="22" t="s">
        <v>14</v>
      </c>
      <c r="C27" s="25">
        <f>SUM(C24:C26)</f>
        <v>40200</v>
      </c>
    </row>
    <row r="28" ht="13.5" thickTop="1"/>
    <row r="29" ht="13.5" thickBot="1"/>
    <row r="30" spans="2:3" ht="39" customHeight="1" thickBot="1" thickTop="1">
      <c r="B30" s="35" t="s">
        <v>20</v>
      </c>
      <c r="C30" s="36"/>
    </row>
    <row r="31" spans="2:3" ht="14.25" thickBot="1" thickTop="1">
      <c r="B31" s="37"/>
      <c r="C31" s="37"/>
    </row>
    <row r="32" spans="2:3" ht="33" customHeight="1" thickBot="1" thickTop="1">
      <c r="B32" s="11" t="s">
        <v>10</v>
      </c>
      <c r="C32" s="13" t="s">
        <v>0</v>
      </c>
    </row>
    <row r="33" spans="2:3" ht="27" customHeight="1" thickBot="1">
      <c r="B33" s="7" t="s">
        <v>24</v>
      </c>
      <c r="C33" s="23">
        <v>14000</v>
      </c>
    </row>
    <row r="34" spans="2:3" ht="27" customHeight="1" thickBot="1">
      <c r="B34" s="22" t="s">
        <v>14</v>
      </c>
      <c r="C34" s="25">
        <f>SUM(C33:C33)</f>
        <v>14000</v>
      </c>
    </row>
    <row r="35" ht="13.5" thickTop="1"/>
  </sheetData>
  <sheetProtection/>
  <mergeCells count="8">
    <mergeCell ref="B30:C30"/>
    <mergeCell ref="B31:C31"/>
    <mergeCell ref="B21:C21"/>
    <mergeCell ref="B22:C22"/>
    <mergeCell ref="B3:C3"/>
    <mergeCell ref="B4:C4"/>
    <mergeCell ref="B12:C12"/>
    <mergeCell ref="B13:C1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2020-10-14T09:03:47Z</dcterms:modified>
  <cp:category/>
  <cp:version/>
  <cp:contentType/>
  <cp:contentStatus/>
</cp:coreProperties>
</file>